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25"/>
  </bookViews>
  <sheets>
    <sheet name="2025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8" l="1"/>
  <c r="H4" i="8" l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9" i="8"/>
  <c r="H20" i="8"/>
</calcChain>
</file>

<file path=xl/sharedStrings.xml><?xml version="1.0" encoding="utf-8"?>
<sst xmlns="http://schemas.openxmlformats.org/spreadsheetml/2006/main" count="99" uniqueCount="58">
  <si>
    <t>№</t>
  </si>
  <si>
    <t xml:space="preserve">Mansabdor shaxsning ism familiyasi </t>
  </si>
  <si>
    <t>Lavozimi</t>
  </si>
  <si>
    <t>Xizmat safari muddati</t>
  </si>
  <si>
    <t>Xizmat safari manzili</t>
  </si>
  <si>
    <t>Xizmat safari maqsadi</t>
  </si>
  <si>
    <t xml:space="preserve">Jami xarajatlar </t>
  </si>
  <si>
    <t xml:space="preserve">Transport xarajatlari </t>
  </si>
  <si>
    <t>Boshqa xarajatlar</t>
  </si>
  <si>
    <t>Buyruq  raqami, sanasi</t>
  </si>
  <si>
    <t>Kunlik xarajatlar</t>
  </si>
  <si>
    <t xml:space="preserve">Mehmonxona xarajatlari </t>
  </si>
  <si>
    <t>Bosh maslahatchi</t>
  </si>
  <si>
    <t>ming so'm</t>
  </si>
  <si>
    <t>O'rganishda ishtirok etish uchun</t>
  </si>
  <si>
    <t>Toshkent shahri</t>
  </si>
  <si>
    <t>Seminarda ishtirok etish uchun</t>
  </si>
  <si>
    <t>Boshqarma boshlig'i</t>
  </si>
  <si>
    <t>Bosh yuriskonsult</t>
  </si>
  <si>
    <t>Malaka oshirish uchun</t>
  </si>
  <si>
    <t>Bo`limi boshlig`i</t>
  </si>
  <si>
    <t>Markaz boshlig‘i</t>
  </si>
  <si>
    <t>Mudira</t>
  </si>
  <si>
    <t>Kadrlar bo'yicha inspektor</t>
  </si>
  <si>
    <t>Samarqand shahri</t>
  </si>
  <si>
    <t>Sho`ba boshlig`i</t>
  </si>
  <si>
    <t>“Yilning eng yaxshi adliya bo'limi” tanlovida ishtirok etish uchun</t>
  </si>
  <si>
    <t>O'quv mashg'ulotlarida ishtirok etish uchun</t>
  </si>
  <si>
    <t>Navoiy viloyat adliya boshqarmasi xodimlarining 2025-yil 3 oyi davomida respublika ichidagi xizmat safarlari bo'yicha amalga oshirgan xarajatlari to'g'risida ma'lumot</t>
  </si>
  <si>
    <t>TO‘RAYEV ULUG‘BEK RAXIMOVICH</t>
  </si>
  <si>
    <t>Buxoro shahri</t>
  </si>
  <si>
    <t>18.03.2025y 11-хс</t>
  </si>
  <si>
    <t>ALXAMOV FARRUX NURMUXAMMADOVICH</t>
  </si>
  <si>
    <t>13.03.2025y 10-хс</t>
  </si>
  <si>
    <t>RUSTAMOVA DILDORA BOTIROVNA</t>
  </si>
  <si>
    <t>11.03.2025y 9-хс</t>
  </si>
  <si>
    <t>ABDUKARIMOVA MAFTUNA BAXTIYOR QIZI</t>
  </si>
  <si>
    <t>03.03.2025y 7-хс</t>
  </si>
  <si>
    <t>AMINOVA SHOXSANAM BAXTIYOR QIZI</t>
  </si>
  <si>
    <t>25.02.2025y 6-хс</t>
  </si>
  <si>
    <t>ULUGOV OTABEK SAPAROVICH</t>
  </si>
  <si>
    <t>11.03.2025y 8-хс</t>
  </si>
  <si>
    <t>XUSANOV SARDORBEK FAZLIDDIN O‘G‘LI</t>
  </si>
  <si>
    <t>21.02.2025y 5-хс</t>
  </si>
  <si>
    <t>ABDULLAYEV ULUGBEK RAVSHANBEKOVICH</t>
  </si>
  <si>
    <t>17.02.2025y 3-хс</t>
  </si>
  <si>
    <t>KATTAYEVA DILDORA MURTOZAJONOVNA</t>
  </si>
  <si>
    <t>Toshkent viloyatiga</t>
  </si>
  <si>
    <t>20.02.2025y 4-хс</t>
  </si>
  <si>
    <t>ARALOVA YULDUZXON EGAMBERDIYEVNA</t>
  </si>
  <si>
    <t>Markaz drektpri</t>
  </si>
  <si>
    <t>BO‘RIYEV FARXOD NORMAMATOVICH</t>
  </si>
  <si>
    <t>NASIROV ORIF KODIROVICH</t>
  </si>
  <si>
    <t>O‘ROQOV PO‘LAT TOSHTEMIR O‘G‘LI</t>
  </si>
  <si>
    <t>RAVSHANOV SHOXRUH SHAVKAT O‘G‘LI</t>
  </si>
  <si>
    <t>Dars mashg'ulotlariga ishtirok etish</t>
  </si>
  <si>
    <t>14.01.2025y 1-хс</t>
  </si>
  <si>
    <t>27.01.2025y 2-хс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</si>
</sst>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ySplit="3" topLeftCell="A13" activePane="bottomLeft" state="frozen"/>
      <selection pane="bottomLeft" activeCell="A2" sqref="A2"/>
    </sheetView>
  </sheetViews>
  <sheetFormatPr defaultRowHeight="15" x14ac:dyDescent="0.25"/>
  <cols>
    <col min="2" max="2" width="20.140625" customWidth="1"/>
    <col min="3" max="3" width="13.5703125" style="6" customWidth="1"/>
    <col min="4" max="4" width="12.140625" style="6" customWidth="1"/>
    <col min="5" max="5" width="11.7109375" style="6" customWidth="1"/>
    <col min="6" max="6" width="17.5703125" style="6" customWidth="1"/>
    <col min="7" max="7" width="21.85546875" style="6" customWidth="1"/>
    <col min="8" max="8" width="19.140625" customWidth="1"/>
    <col min="9" max="9" width="13.85546875" customWidth="1"/>
    <col min="10" max="10" width="14.140625" customWidth="1"/>
    <col min="11" max="11" width="13.5703125" customWidth="1"/>
    <col min="12" max="12" width="13" customWidth="1"/>
  </cols>
  <sheetData>
    <row r="1" spans="1:12" ht="40.5" customHeight="1" x14ac:dyDescent="0.2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L2" t="s">
        <v>13</v>
      </c>
    </row>
    <row r="3" spans="1:12" ht="45" x14ac:dyDescent="0.25">
      <c r="A3" s="2" t="s">
        <v>0</v>
      </c>
      <c r="B3" s="2" t="s">
        <v>1</v>
      </c>
      <c r="C3" s="5" t="s">
        <v>2</v>
      </c>
      <c r="D3" s="5" t="s">
        <v>9</v>
      </c>
      <c r="E3" s="5" t="s">
        <v>3</v>
      </c>
      <c r="F3" s="5" t="s">
        <v>4</v>
      </c>
      <c r="G3" s="5" t="s">
        <v>5</v>
      </c>
      <c r="H3" s="2" t="s">
        <v>6</v>
      </c>
      <c r="I3" s="2" t="s">
        <v>7</v>
      </c>
      <c r="J3" s="2" t="s">
        <v>10</v>
      </c>
      <c r="K3" s="2" t="s">
        <v>11</v>
      </c>
      <c r="L3" s="2" t="s">
        <v>8</v>
      </c>
    </row>
    <row r="4" spans="1:12" ht="30" x14ac:dyDescent="0.25">
      <c r="A4" s="1">
        <v>1</v>
      </c>
      <c r="B4" s="3" t="s">
        <v>29</v>
      </c>
      <c r="C4" s="3" t="s">
        <v>20</v>
      </c>
      <c r="D4" s="3" t="s">
        <v>57</v>
      </c>
      <c r="E4" s="3">
        <v>7</v>
      </c>
      <c r="F4" s="3" t="s">
        <v>24</v>
      </c>
      <c r="G4" s="3" t="s">
        <v>19</v>
      </c>
      <c r="H4" s="4">
        <f t="shared" ref="H4:H20" si="0">+I4+J4+K4+L4</f>
        <v>3306.75</v>
      </c>
      <c r="I4" s="1">
        <v>344.25</v>
      </c>
      <c r="J4" s="1">
        <v>262.5</v>
      </c>
      <c r="K4" s="1">
        <v>2700</v>
      </c>
      <c r="L4" s="1"/>
    </row>
    <row r="5" spans="1:12" ht="30.75" customHeight="1" x14ac:dyDescent="0.25">
      <c r="A5" s="1">
        <f t="shared" ref="A5:A20" si="1">+A4+1</f>
        <v>2</v>
      </c>
      <c r="B5" s="3" t="s">
        <v>46</v>
      </c>
      <c r="C5" s="3" t="s">
        <v>12</v>
      </c>
      <c r="D5" s="3" t="s">
        <v>56</v>
      </c>
      <c r="E5" s="3">
        <v>14</v>
      </c>
      <c r="F5" s="3" t="s">
        <v>15</v>
      </c>
      <c r="G5" s="3" t="s">
        <v>27</v>
      </c>
      <c r="H5" s="4">
        <f t="shared" si="0"/>
        <v>1926</v>
      </c>
      <c r="I5" s="1">
        <v>351</v>
      </c>
      <c r="J5" s="1">
        <v>525</v>
      </c>
      <c r="K5" s="1">
        <v>1050</v>
      </c>
      <c r="L5" s="1"/>
    </row>
    <row r="6" spans="1:12" ht="45" x14ac:dyDescent="0.25">
      <c r="A6" s="1">
        <f t="shared" si="1"/>
        <v>3</v>
      </c>
      <c r="B6" s="3" t="s">
        <v>34</v>
      </c>
      <c r="C6" s="3" t="s">
        <v>21</v>
      </c>
      <c r="D6" s="3" t="s">
        <v>56</v>
      </c>
      <c r="E6" s="3">
        <v>14</v>
      </c>
      <c r="F6" s="3" t="s">
        <v>15</v>
      </c>
      <c r="G6" s="3" t="s">
        <v>55</v>
      </c>
      <c r="H6" s="4">
        <f t="shared" si="0"/>
        <v>1926</v>
      </c>
      <c r="I6" s="1">
        <v>351</v>
      </c>
      <c r="J6" s="1">
        <v>525</v>
      </c>
      <c r="K6" s="1">
        <v>1050</v>
      </c>
      <c r="L6" s="1"/>
    </row>
    <row r="7" spans="1:12" ht="60" x14ac:dyDescent="0.25">
      <c r="A7" s="1">
        <f t="shared" si="1"/>
        <v>4</v>
      </c>
      <c r="B7" s="3" t="s">
        <v>54</v>
      </c>
      <c r="C7" s="3" t="s">
        <v>12</v>
      </c>
      <c r="D7" s="3" t="s">
        <v>48</v>
      </c>
      <c r="E7" s="3">
        <v>3</v>
      </c>
      <c r="F7" s="3" t="s">
        <v>47</v>
      </c>
      <c r="G7" s="3" t="s">
        <v>26</v>
      </c>
      <c r="H7" s="4">
        <f t="shared" si="0"/>
        <v>1463.5</v>
      </c>
      <c r="I7" s="1">
        <v>351</v>
      </c>
      <c r="J7" s="1">
        <v>112.5</v>
      </c>
      <c r="K7" s="1">
        <v>1000</v>
      </c>
      <c r="L7" s="1"/>
    </row>
    <row r="8" spans="1:12" ht="60" x14ac:dyDescent="0.25">
      <c r="A8" s="1">
        <f t="shared" si="1"/>
        <v>5</v>
      </c>
      <c r="B8" s="3" t="s">
        <v>53</v>
      </c>
      <c r="C8" s="3" t="s">
        <v>18</v>
      </c>
      <c r="D8" s="3" t="s">
        <v>48</v>
      </c>
      <c r="E8" s="3">
        <v>3</v>
      </c>
      <c r="F8" s="3" t="s">
        <v>47</v>
      </c>
      <c r="G8" s="3" t="s">
        <v>26</v>
      </c>
      <c r="H8" s="4">
        <f t="shared" si="0"/>
        <v>1463.5</v>
      </c>
      <c r="I8" s="1">
        <v>351</v>
      </c>
      <c r="J8" s="1">
        <v>112.5</v>
      </c>
      <c r="K8" s="1">
        <v>1000</v>
      </c>
      <c r="L8" s="1"/>
    </row>
    <row r="9" spans="1:12" ht="60" x14ac:dyDescent="0.25">
      <c r="A9" s="1">
        <f t="shared" si="1"/>
        <v>6</v>
      </c>
      <c r="B9" s="3" t="s">
        <v>52</v>
      </c>
      <c r="C9" s="3" t="s">
        <v>20</v>
      </c>
      <c r="D9" s="3" t="s">
        <v>48</v>
      </c>
      <c r="E9" s="3">
        <v>3</v>
      </c>
      <c r="F9" s="3" t="s">
        <v>47</v>
      </c>
      <c r="G9" s="3" t="s">
        <v>26</v>
      </c>
      <c r="H9" s="4">
        <f t="shared" si="0"/>
        <v>1463.5</v>
      </c>
      <c r="I9" s="1">
        <v>351</v>
      </c>
      <c r="J9" s="1">
        <v>112.5</v>
      </c>
      <c r="K9" s="1">
        <v>1000</v>
      </c>
      <c r="L9" s="1"/>
    </row>
    <row r="10" spans="1:12" ht="60" x14ac:dyDescent="0.25">
      <c r="A10" s="1">
        <f t="shared" si="1"/>
        <v>7</v>
      </c>
      <c r="B10" s="3" t="s">
        <v>51</v>
      </c>
      <c r="C10" s="3" t="s">
        <v>50</v>
      </c>
      <c r="D10" s="3" t="s">
        <v>48</v>
      </c>
      <c r="E10" s="3">
        <v>3</v>
      </c>
      <c r="F10" s="3" t="s">
        <v>47</v>
      </c>
      <c r="G10" s="3" t="s">
        <v>26</v>
      </c>
      <c r="H10" s="4">
        <f t="shared" si="0"/>
        <v>1463.5</v>
      </c>
      <c r="I10" s="1">
        <v>351</v>
      </c>
      <c r="J10" s="1">
        <v>112.5</v>
      </c>
      <c r="K10" s="1">
        <v>1000</v>
      </c>
      <c r="L10" s="1"/>
    </row>
    <row r="11" spans="1:12" ht="60" x14ac:dyDescent="0.25">
      <c r="A11" s="1">
        <f t="shared" si="1"/>
        <v>8</v>
      </c>
      <c r="B11" s="3" t="s">
        <v>49</v>
      </c>
      <c r="C11" s="3" t="s">
        <v>22</v>
      </c>
      <c r="D11" s="3" t="s">
        <v>48</v>
      </c>
      <c r="E11" s="3">
        <v>3</v>
      </c>
      <c r="F11" s="3" t="s">
        <v>47</v>
      </c>
      <c r="G11" s="3" t="s">
        <v>26</v>
      </c>
      <c r="H11" s="4">
        <f t="shared" si="0"/>
        <v>1463.5</v>
      </c>
      <c r="I11" s="1">
        <v>351</v>
      </c>
      <c r="J11" s="1">
        <v>112.5</v>
      </c>
      <c r="K11" s="1">
        <v>1000</v>
      </c>
      <c r="L11" s="1"/>
    </row>
    <row r="12" spans="1:12" ht="30" x14ac:dyDescent="0.25">
      <c r="A12" s="1">
        <f t="shared" si="1"/>
        <v>9</v>
      </c>
      <c r="B12" s="3" t="s">
        <v>46</v>
      </c>
      <c r="C12" s="3" t="s">
        <v>12</v>
      </c>
      <c r="D12" s="3" t="s">
        <v>45</v>
      </c>
      <c r="E12" s="3">
        <v>12</v>
      </c>
      <c r="F12" s="3" t="s">
        <v>15</v>
      </c>
      <c r="G12" s="3" t="s">
        <v>27</v>
      </c>
      <c r="H12" s="4">
        <f t="shared" si="0"/>
        <v>1670.3</v>
      </c>
      <c r="I12" s="1">
        <v>395.3</v>
      </c>
      <c r="J12" s="1">
        <v>450</v>
      </c>
      <c r="K12" s="1">
        <v>825</v>
      </c>
      <c r="L12" s="1"/>
    </row>
    <row r="13" spans="1:12" ht="45" x14ac:dyDescent="0.25">
      <c r="A13" s="1">
        <f t="shared" si="1"/>
        <v>10</v>
      </c>
      <c r="B13" s="3" t="s">
        <v>34</v>
      </c>
      <c r="C13" s="3" t="s">
        <v>21</v>
      </c>
      <c r="D13" s="3" t="s">
        <v>45</v>
      </c>
      <c r="E13" s="3">
        <v>12</v>
      </c>
      <c r="F13" s="3" t="s">
        <v>15</v>
      </c>
      <c r="G13" s="3" t="s">
        <v>27</v>
      </c>
      <c r="H13" s="4">
        <f t="shared" si="0"/>
        <v>1626</v>
      </c>
      <c r="I13" s="1">
        <v>351</v>
      </c>
      <c r="J13" s="1">
        <v>450</v>
      </c>
      <c r="K13" s="1">
        <v>825</v>
      </c>
      <c r="L13" s="1"/>
    </row>
    <row r="14" spans="1:12" ht="45" x14ac:dyDescent="0.25">
      <c r="A14" s="1">
        <f t="shared" si="1"/>
        <v>11</v>
      </c>
      <c r="B14" s="3" t="s">
        <v>44</v>
      </c>
      <c r="C14" s="3" t="s">
        <v>17</v>
      </c>
      <c r="D14" s="3" t="s">
        <v>43</v>
      </c>
      <c r="E14" s="3">
        <v>6</v>
      </c>
      <c r="F14" s="3" t="s">
        <v>15</v>
      </c>
      <c r="G14" s="3" t="s">
        <v>19</v>
      </c>
      <c r="H14" s="4">
        <f t="shared" si="0"/>
        <v>3122.5</v>
      </c>
      <c r="I14" s="1">
        <v>547.5</v>
      </c>
      <c r="J14" s="1">
        <v>225</v>
      </c>
      <c r="K14" s="1">
        <v>2350</v>
      </c>
      <c r="L14" s="1"/>
    </row>
    <row r="15" spans="1:12" ht="45" x14ac:dyDescent="0.25">
      <c r="A15" s="1">
        <f t="shared" si="1"/>
        <v>12</v>
      </c>
      <c r="B15" s="3" t="s">
        <v>42</v>
      </c>
      <c r="C15" s="3" t="s">
        <v>25</v>
      </c>
      <c r="D15" s="3" t="s">
        <v>41</v>
      </c>
      <c r="E15" s="3">
        <v>1</v>
      </c>
      <c r="F15" s="3" t="s">
        <v>15</v>
      </c>
      <c r="G15" s="3" t="s">
        <v>16</v>
      </c>
      <c r="H15" s="4">
        <f t="shared" si="0"/>
        <v>552.01</v>
      </c>
      <c r="I15" s="1">
        <v>439.51</v>
      </c>
      <c r="J15" s="1">
        <v>37.5</v>
      </c>
      <c r="K15" s="1">
        <v>75</v>
      </c>
      <c r="L15" s="1"/>
    </row>
    <row r="16" spans="1:12" ht="30" x14ac:dyDescent="0.25">
      <c r="A16" s="1">
        <f t="shared" si="1"/>
        <v>13</v>
      </c>
      <c r="B16" s="3" t="s">
        <v>40</v>
      </c>
      <c r="C16" s="3" t="s">
        <v>20</v>
      </c>
      <c r="D16" s="3" t="s">
        <v>39</v>
      </c>
      <c r="E16" s="3">
        <v>6</v>
      </c>
      <c r="F16" s="3" t="s">
        <v>24</v>
      </c>
      <c r="G16" s="3" t="s">
        <v>19</v>
      </c>
      <c r="H16" s="4">
        <f t="shared" si="0"/>
        <v>1101</v>
      </c>
      <c r="I16" s="1">
        <v>126</v>
      </c>
      <c r="J16" s="1">
        <v>225</v>
      </c>
      <c r="K16" s="1">
        <v>750</v>
      </c>
      <c r="L16" s="1"/>
    </row>
    <row r="17" spans="1:12" ht="45" x14ac:dyDescent="0.25">
      <c r="A17" s="1">
        <f t="shared" si="1"/>
        <v>14</v>
      </c>
      <c r="B17" s="3" t="s">
        <v>38</v>
      </c>
      <c r="C17" s="3" t="s">
        <v>23</v>
      </c>
      <c r="D17" s="3" t="s">
        <v>37</v>
      </c>
      <c r="E17" s="3">
        <v>4</v>
      </c>
      <c r="F17" s="3" t="s">
        <v>24</v>
      </c>
      <c r="G17" s="3" t="s">
        <v>19</v>
      </c>
      <c r="H17" s="4">
        <f t="shared" si="0"/>
        <v>1854</v>
      </c>
      <c r="I17" s="1">
        <v>204</v>
      </c>
      <c r="J17" s="1">
        <v>150</v>
      </c>
      <c r="K17" s="1">
        <v>1500</v>
      </c>
      <c r="L17" s="1"/>
    </row>
    <row r="18" spans="1:12" ht="45" x14ac:dyDescent="0.25">
      <c r="A18" s="1">
        <f t="shared" si="1"/>
        <v>15</v>
      </c>
      <c r="B18" s="3" t="s">
        <v>36</v>
      </c>
      <c r="C18" s="3" t="s">
        <v>12</v>
      </c>
      <c r="D18" s="3" t="s">
        <v>35</v>
      </c>
      <c r="E18" s="3">
        <v>4</v>
      </c>
      <c r="F18" s="3" t="s">
        <v>15</v>
      </c>
      <c r="G18" s="3" t="s">
        <v>19</v>
      </c>
      <c r="H18" s="4">
        <f>+I18+J18+K18+L18</f>
        <v>1769</v>
      </c>
      <c r="I18" s="1">
        <v>744</v>
      </c>
      <c r="J18" s="1">
        <v>150</v>
      </c>
      <c r="K18" s="1">
        <v>875</v>
      </c>
      <c r="L18" s="1"/>
    </row>
    <row r="19" spans="1:12" ht="45" x14ac:dyDescent="0.25">
      <c r="A19" s="1">
        <f t="shared" si="1"/>
        <v>16</v>
      </c>
      <c r="B19" s="3" t="s">
        <v>34</v>
      </c>
      <c r="C19" s="3" t="s">
        <v>21</v>
      </c>
      <c r="D19" s="3" t="s">
        <v>33</v>
      </c>
      <c r="E19" s="3">
        <v>4</v>
      </c>
      <c r="F19" s="3" t="s">
        <v>15</v>
      </c>
      <c r="G19" s="3" t="s">
        <v>27</v>
      </c>
      <c r="H19" s="4">
        <f t="shared" si="0"/>
        <v>801</v>
      </c>
      <c r="I19" s="1">
        <v>351</v>
      </c>
      <c r="J19" s="1">
        <v>150</v>
      </c>
      <c r="K19" s="1">
        <v>300</v>
      </c>
      <c r="L19" s="1"/>
    </row>
    <row r="20" spans="1:12" ht="45" x14ac:dyDescent="0.25">
      <c r="A20" s="1">
        <f t="shared" si="1"/>
        <v>17</v>
      </c>
      <c r="B20" s="3" t="s">
        <v>32</v>
      </c>
      <c r="C20" s="3" t="s">
        <v>25</v>
      </c>
      <c r="D20" s="3" t="s">
        <v>31</v>
      </c>
      <c r="E20" s="3">
        <v>4</v>
      </c>
      <c r="F20" s="3" t="s">
        <v>30</v>
      </c>
      <c r="G20" s="3" t="s">
        <v>14</v>
      </c>
      <c r="H20" s="4">
        <f t="shared" si="0"/>
        <v>831.75</v>
      </c>
      <c r="I20" s="1">
        <v>81.75</v>
      </c>
      <c r="J20" s="1">
        <v>150</v>
      </c>
      <c r="K20" s="1">
        <v>600</v>
      </c>
      <c r="L20" s="1"/>
    </row>
    <row r="21" spans="1:12" x14ac:dyDescent="0.25">
      <c r="H21" s="7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 man</dc:creator>
  <cp:lastModifiedBy>USER</cp:lastModifiedBy>
  <dcterms:created xsi:type="dcterms:W3CDTF">2021-07-23T12:03:07Z</dcterms:created>
  <dcterms:modified xsi:type="dcterms:W3CDTF">2025-04-15T09:57:11Z</dcterms:modified>
</cp:coreProperties>
</file>